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6" activeTab="0"/>
  </bookViews>
  <sheets>
    <sheet name="Учебные комплекты ПО АСКОН_Прав" sheetId="1" r:id="rId1"/>
    <sheet name="Учебные комплекты ПО АСКОН_Това" sheetId="2" r:id="rId2"/>
  </sheets>
  <definedNames>
    <definedName name="Excel_BuiltIn_Print_Area_1">'Учебные комплекты ПО АСКОН_Това'!$A$1:$R$60</definedName>
    <definedName name="Excel_BuiltIn_Print_Area_1_1">"$#ССЫЛ!.$A$1:$R$41"</definedName>
    <definedName name="Excel_BuiltIn_Print_Area_1_1_1">#REF!</definedName>
    <definedName name="Excel_BuiltIn_Print_Area_10">#REF!</definedName>
    <definedName name="Excel_BuiltIn_Print_Area_10_1">'Учебные комплекты ПО АСКОН_Това'!$A$1:$R$58</definedName>
    <definedName name="Excel_BuiltIn_Print_Area_11">"$#ССЫЛ!.$A$1:$R$46"</definedName>
    <definedName name="Excel_BuiltIn_Print_Area_12">#REF!</definedName>
    <definedName name="Excel_BuiltIn_Print_Area_13">"$#ССЫЛ!.$A$1:$R$47"</definedName>
    <definedName name="Excel_BuiltIn_Print_Area_14">"$#ССЫЛ!.$A$1:$R$46"</definedName>
    <definedName name="Excel_BuiltIn_Print_Area_15">#REF!</definedName>
    <definedName name="Excel_BuiltIn_Print_Area_16">#REF!</definedName>
    <definedName name="Excel_BuiltIn_Print_Area_21">#REF!</definedName>
    <definedName name="Excel_BuiltIn_Print_Area_2_1">#REF!</definedName>
    <definedName name="Excel_BuiltIn_Print_Area_2_1_1">#REF!</definedName>
    <definedName name="Excel_BuiltIn_Print_Area_3">#REF!</definedName>
    <definedName name="Excel_BuiltIn_Print_Area_3_1">#REF!</definedName>
    <definedName name="Excel_BuiltIn_Print_Area_3_1_1">"$#ССЫЛ!.$A$1:$R$69"</definedName>
    <definedName name="Excel_BuiltIn_Print_Area_3_1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"$#ССЫЛ!.$A$1:$R$38"</definedName>
    <definedName name="Excel_BuiltIn_Print_Area_5_1_1">'Учебные комплекты ПО АСКОН_Това'!$A$1:$R$58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7_1_1">"$#ССЫЛ!.$A$1:$R$49"</definedName>
    <definedName name="Excel_BuiltIn_Print_Area_7_1_1_1">"$#ССЫЛ!.$A$1:$R$71"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9">#REF!</definedName>
    <definedName name="Excel_BuiltIn_Print_Area_9_1">"$#ССЫЛ!.$A$1:$R$46"</definedName>
    <definedName name="Excel_BuiltIn_Print_Area_9_1_1">#REF!</definedName>
    <definedName name="_xlnm.Print_Area" localSheetId="1">'Учебные комплекты ПО АСКОН_Това'!$A$1:$R$63</definedName>
  </definedNames>
  <calcPr fullCalcOnLoad="1"/>
</workbook>
</file>

<file path=xl/sharedStrings.xml><?xml version="1.0" encoding="utf-8"?>
<sst xmlns="http://schemas.openxmlformats.org/spreadsheetml/2006/main" count="118" uniqueCount="91">
  <si>
    <t xml:space="preserve">Условия данного Прейскуранта действительны для продаж только на территории Российской Федерации. Все цены указаны в рублях. НДС не облагается (Федеральный закон от 19.07.2007 № 195-ФЗ) </t>
  </si>
  <si>
    <t>НAИМЕНОВAНИЕ ПРОДУКТА</t>
  </si>
  <si>
    <t>ЦЕНA</t>
  </si>
  <si>
    <t>Учебные комплекты КОМПАС-3D. 
Проектирование и конструирование для машиностроительных специальностей</t>
  </si>
  <si>
    <t>Учебный комплект программного обеспечения КОМПАС-3D V12 на 10 мест. 
Проектирование и конструирование в машиностроении, лицензия.</t>
  </si>
  <si>
    <t>Учебный комплект программного обеспечения КОМПАС-3D V12 на 50 мест.
Проектирование и конструирование в машиностроении, лицензия.</t>
  </si>
  <si>
    <t>Учебный комплект программного обеспечения КОМПАС-3D V12 на 250 мест.
Проектирование и конструирование в машиностроении, лицензия.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</si>
  <si>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10 мест, лицензия.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</si>
  <si>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50 мест, лицензия.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</si>
  <si>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250 мест, лицензия. </t>
  </si>
  <si>
    <t>КОМПАС-3D V12 для преподавателя. Проектирование и конструирование в машиностроении, лицензия.****</t>
  </si>
  <si>
    <t>Учебные комплекты КОМПАС-3D. 
Проектирование для архитектурно-строительных специальностей</t>
  </si>
  <si>
    <t>Учебный комплект программного обеспечения КОМПАС-3D V12 на 10 мест.
Проектирование в строительстве и архитектуре, лицензия.</t>
  </si>
  <si>
    <t>Учебный комплект программного обеспечения КОМПАС-3D V12 на 50 мест.
Проектирование в строительстве и архитектуре, лицензия.</t>
  </si>
  <si>
    <t>Учебный комплект программного обеспечения КОМПАС-3D V12 на 250 мест.
Проектирование в строительстве и архитектуре, лицензия.</t>
  </si>
  <si>
    <t>КОМПАС-3D V12 для преподавателя. Проектирование в строительстве и архитектуре, лицензия.****</t>
  </si>
  <si>
    <t>Обновление учебных комплектов КОМПАС-3D</t>
  </si>
  <si>
    <t>Пакет обновления КОМПАС-3D до следующей версии, лицензия. *                                             (Приобрести обновление до следующей версии возможно только для текущей версии программного обеспечения.)</t>
  </si>
  <si>
    <t>Пакет обновления до КОМПAС-3D V12, лицензия.* (Обновление до текущей и следующей за текущей версии ПО).</t>
  </si>
  <si>
    <t>Пакет обновлений  для КОМПАС-3D: Трехлетний контракт, лицензия.**</t>
  </si>
  <si>
    <t>Пакет обновлений  для КОМПАС-3D: Пятилетний контракт, лицензия.**</t>
  </si>
  <si>
    <t>Учебные комплекты ЛОЦМАН:PLM. Управление инженерными данными</t>
  </si>
  <si>
    <t>Учебный комплект программного обеспечения ЛОЦМАН:PLM V10 на 10 мест, лицензия.</t>
  </si>
  <si>
    <t>Учебный комплект программного обеспечения ЛОЦМАН:PLM V10 на 20 мест, лицензия.</t>
  </si>
  <si>
    <t>Учебный комплект программного обеспечения ЛОЦМАН:PLM V10 на 50 мест, лицензия.</t>
  </si>
  <si>
    <t>Учебный комплект программного обеспечения Корпоративный справочник Материалы и Сортаменты V2.1 на 10 мест, лицензия.</t>
  </si>
  <si>
    <t>Учебный комплект программного обеспечения Корпоративный справочник Материалы и Сортаменты V2.1 на 20 мест, лицензия.</t>
  </si>
  <si>
    <t>Учебный комплект программного обеспечения Корпоративный справочник Материалы и Сортаменты V2.1 на 50 мест, лицензия.</t>
  </si>
  <si>
    <t>Обновление учебных комплектов ЛОЦМАН:PLM. Управление инженерными данными</t>
  </si>
  <si>
    <t>Пакет обновления ЛОЦМАН:PLM и приложений до следующей версии, лицензия.                               (Приобрести обновление до следующей версии возможно только для текущей версии программного обеспечения).</t>
  </si>
  <si>
    <t>Пакет обновления ЛОЦМАН:PLM и приложений до V10, лицензия</t>
  </si>
  <si>
    <t>Учебные комплекты ВЕРТИКАЛЬ: Технологическая подготовка производства</t>
  </si>
  <si>
    <r>
      <t>Учебный комплект программного обеспечения ВЕРТИКАЛЬ V4 на 10 мест, лицензия.</t>
    </r>
    <r>
      <rPr>
        <vertAlign val="superscript"/>
        <sz val="10"/>
        <rFont val="Arial"/>
        <family val="2"/>
      </rPr>
      <t>12</t>
    </r>
  </si>
  <si>
    <r>
      <t>Учебный комплект программного обеспечения ВЕРТИКАЛЬ V4 на 20 мест, лицензия.</t>
    </r>
    <r>
      <rPr>
        <vertAlign val="superscript"/>
        <sz val="10"/>
        <rFont val="Arial"/>
        <family val="2"/>
      </rPr>
      <t>12</t>
    </r>
  </si>
  <si>
    <r>
      <t>Учебный комплект программного обеспечения ВЕРТИКАЛЬ V4 на 50 мест, лицензия.</t>
    </r>
    <r>
      <rPr>
        <vertAlign val="superscript"/>
        <sz val="10"/>
        <rFont val="Arial"/>
        <family val="2"/>
      </rPr>
      <t>12</t>
    </r>
  </si>
  <si>
    <r>
      <t xml:space="preserve">Учебный комплект программного обеспечения Расчет режимов сварки на 10 мест, лицензия.*** </t>
    </r>
    <r>
      <rPr>
        <vertAlign val="superscript"/>
        <sz val="10"/>
        <rFont val="Arial"/>
        <family val="2"/>
      </rPr>
      <t>3,4</t>
    </r>
  </si>
  <si>
    <r>
      <t xml:space="preserve">Учебный комплект программного обеспечения Расчет режимов сварки на 20 мест, лицензия.*** </t>
    </r>
    <r>
      <rPr>
        <vertAlign val="superscript"/>
        <sz val="10"/>
        <rFont val="Arial"/>
        <family val="2"/>
      </rPr>
      <t>3,4</t>
    </r>
  </si>
  <si>
    <r>
      <t xml:space="preserve">Учебный комплект программного обеспечения Расчет режимов сварки на 50 мест, лицензия.*** </t>
    </r>
    <r>
      <rPr>
        <vertAlign val="superscript"/>
        <sz val="10"/>
        <rFont val="Arial"/>
        <family val="2"/>
      </rPr>
      <t>3,4</t>
    </r>
  </si>
  <si>
    <t>Обновление учебных комплектов ВЕРТИКАЛЬ: Технологическая подготовка производства</t>
  </si>
  <si>
    <t>Пакет обновления ВЕРТИКАЛЬ и приложений до следующей версии, лицензия                          (Приобрести обновление до следующей версии возможно только для текущей версии программного обеспечения).</t>
  </si>
  <si>
    <t>Пакет обновления ВЕРТИКАЛЬ и приложений до V4, лицензия</t>
  </si>
  <si>
    <t>Консультационные услуги</t>
  </si>
  <si>
    <t>Консультационные услуги по обучению, установке, настройке и адаптации программного обеспечения</t>
  </si>
  <si>
    <t>Звоните!</t>
  </si>
  <si>
    <t>Примечания:</t>
  </si>
  <si>
    <t>* Один пакет обновлений предоставляется на один сетевой ключ.</t>
  </si>
  <si>
    <t>** Один пакет обновлений предоставляется на все сетевые ключи.</t>
  </si>
  <si>
    <t>*** Для работы необходим Учебный комплект программного обеспечения ВЕРТИКАЛЬ на N мест и Учебный комплект программного обеспечения Корпоративный справочник Материалы и сортаменты на N мест.</t>
  </si>
  <si>
    <t xml:space="preserve">**** Условия оформления лицензий КОМПАС-3D V12 спрашивайте в офисах и дилерских центрах АСКОН, а так же на сайте edu.ascon.ru  </t>
  </si>
  <si>
    <r>
      <t>1</t>
    </r>
    <r>
      <rPr>
        <sz val="8"/>
        <rFont val="Arial"/>
        <family val="2"/>
      </rPr>
      <t xml:space="preserve"> Для работы необходима СУБД MS SQL Server/ Oracle</t>
    </r>
  </si>
  <si>
    <r>
      <t>2</t>
    </r>
    <r>
      <rPr>
        <sz val="8"/>
        <rFont val="Arial"/>
        <family val="2"/>
      </rPr>
      <t xml:space="preserve"> САПР ТП ВЕРТИКАЛЬ V4 поддерживает работу с КОМПАС-3D V11,  ЛОЦМАН:PLM V10, Корпоративным справочником Материалы и Сортаменты 2.1.</t>
    </r>
  </si>
  <si>
    <r>
      <t xml:space="preserve">3 </t>
    </r>
    <r>
      <rPr>
        <sz val="8"/>
        <rFont val="Arial"/>
        <family val="2"/>
      </rPr>
      <t xml:space="preserve"> Необходима САПР ТП ВЕРТИКАЛЬ V4.</t>
    </r>
  </si>
  <si>
    <r>
      <t>4</t>
    </r>
    <r>
      <rPr>
        <sz val="8"/>
        <rFont val="Arial"/>
        <family val="2"/>
      </rPr>
      <t xml:space="preserve">  Включает Систему администрирования сварочных КТЭ.  Необходим Корпоративный справочник Материалы и Сортаменты.</t>
    </r>
  </si>
  <si>
    <t xml:space="preserve">Подробное описание получения профессионального программного обеспечение для учебных заведений Вы найдете на веб-сайте «Решения АСКОН в образовании»: edu.ascon.ru  </t>
  </si>
  <si>
    <t>Центральные офисы АСКОН:</t>
  </si>
  <si>
    <t>- Сaнкт-Петеpбуpг, нaб. Обводного кaнaлa, 193</t>
  </si>
  <si>
    <t>- Москва, Алтуфьевское шоссе, 1/7</t>
  </si>
  <si>
    <t>Тел./факс (812) 703-39-34; E-mail: edu@ascon.ru</t>
  </si>
  <si>
    <t>Тел./факс (495) 784-74-92. E-mail: info@asconm.ru</t>
  </si>
  <si>
    <t>Условия данного Прейскуранта действительны для продаж только на территории Российской Федерации. Все цены указаны в рублях, включая НДС 18%</t>
  </si>
  <si>
    <t>Учебный комплект программного обеспечения КОМПАС-3D V12 на 10 мест. 
Проектирование и конструирование в машиностроении, коробочный продукт.</t>
  </si>
  <si>
    <t>Учебный комплект программного обеспечения КОМПАС-3D V12 на 50 мест.
Проектирование и конструирование в машиностроении, коробочный продукт.</t>
  </si>
  <si>
    <t>Учебный комплект программного обеспечения КОМПАС-3D V12 на 250 мест.
Проектирование и конструирование в машиностроении, коробочный продукт.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</si>
  <si>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10 мест, коробочный продукт.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</si>
  <si>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50 мест, коробочный продукт.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</si>
  <si>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250 мест, коробочный продукт. </t>
  </si>
  <si>
    <t>КОМПАС-3D V12 для преподавателя. Проектирование и конструирование в машиностроении, коробочный продукт.****</t>
  </si>
  <si>
    <t>Учебный комплект программного обеспечения КОМПАС-3D V12 на 10 мест.
Проектирование в строительстве и архитектуре, коробочный продукт.</t>
  </si>
  <si>
    <t>Учебный комплект программного обеспечения КОМПАС-3D V12 на 50 мест.
Проектирование в строительстве и архитектуре, коробочный продукт.</t>
  </si>
  <si>
    <t>Учебный комплект программного обеспечения КОМПАС-3D V12 на 250 мест.
Проектирование в строительстве и архитектуре, коробочный продукт.</t>
  </si>
  <si>
    <t>КОМПАС-3D V12 для преподавателя. Проектирование в строительстве и архитектуре, коробочный продукт.****</t>
  </si>
  <si>
    <t>Пакет обновления КОМПАС-3D до следующей версии, коробочный продукт. *                                          (Приобрести обновление до следующей версии возможно только для текущей версии программного обеспечения.)</t>
  </si>
  <si>
    <t>Пакет обновления до КОМПAС-3D V12, коробочный продукт.* (Обновление до текущей и следующей за текущей версии ПО).</t>
  </si>
  <si>
    <t>Пакет обновлений  для КОМПАС-3D: Трехлетний контракт, коробочный продукт.**</t>
  </si>
  <si>
    <t>Пакет обновлений  для КОМПАС-3D: Пятилетний контракт, коробочный продукт.**</t>
  </si>
  <si>
    <t>Учебный комплект программного обеспечения ЛОЦМАН:PLM V10 на 10 мест, коробочный продукт.</t>
  </si>
  <si>
    <t>Учебный комплект программного обеспечения ЛОЦМАН:PLM V10 на 20 мест, коробочный продукт.</t>
  </si>
  <si>
    <t>Учебный комплект программного обеспечения ЛОЦМАН:PLM V10 на 50 мест, коробочный продукт.</t>
  </si>
  <si>
    <t>Учебный комплект программного обеспечения Корпоративный справочник Материалы и Сортаменты V2.1 на 10 мест, коробочный продукт.</t>
  </si>
  <si>
    <t>Учебный комплект программного обеспечения Корпоративный справочник Материалы и Сортаменты V2.1 на 20 мест, коробочный продукт.</t>
  </si>
  <si>
    <t>Учебный комплект программного обеспечения Корпоративный справочник Материалы и Сортаменты V2.1 на 50 мест, коробочный продукт.</t>
  </si>
  <si>
    <t>Пакет обновления ЛОЦМАН:PLM и приложений до следующей версии, коробочный продукт.                               (Приобрести обновление до следующей версии возможно только для текущей версии программного обеспечения).</t>
  </si>
  <si>
    <t>Пакет обновления ЛОЦМАН:PLM и приложений до V10, коробочный продукт</t>
  </si>
  <si>
    <r>
      <t>Учебный комплект программного обеспечения ВЕРТИКАЛЬ V4 на 10 мест, коробочный продукт.</t>
    </r>
    <r>
      <rPr>
        <vertAlign val="superscript"/>
        <sz val="10"/>
        <rFont val="Arial"/>
        <family val="2"/>
      </rPr>
      <t>12</t>
    </r>
  </si>
  <si>
    <r>
      <t>Учебный комплект программного обеспечения ВЕРТИКАЛЬ V4 на 20 мест, коробочный продукт.</t>
    </r>
    <r>
      <rPr>
        <vertAlign val="superscript"/>
        <sz val="10"/>
        <rFont val="Arial"/>
        <family val="2"/>
      </rPr>
      <t>12</t>
    </r>
  </si>
  <si>
    <r>
      <t>Учебный комплект программного обеспечения ВЕРТИКАЛЬ V4 на 50 мест, коробочный продукт.</t>
    </r>
    <r>
      <rPr>
        <vertAlign val="superscript"/>
        <sz val="10"/>
        <rFont val="Arial"/>
        <family val="2"/>
      </rPr>
      <t>12</t>
    </r>
  </si>
  <si>
    <r>
      <t xml:space="preserve">Учебный комплект программного обеспечения Расчет режимов сварки на 10 мест, коробочный продукт.*** </t>
    </r>
    <r>
      <rPr>
        <vertAlign val="superscript"/>
        <sz val="10"/>
        <rFont val="Arial"/>
        <family val="2"/>
      </rPr>
      <t>3,4</t>
    </r>
  </si>
  <si>
    <r>
      <t xml:space="preserve">Учебный комплект программного обеспечения Расчет режимов сварки на 20 мест, коробочный продукт.*** </t>
    </r>
    <r>
      <rPr>
        <vertAlign val="superscript"/>
        <sz val="10"/>
        <rFont val="Arial"/>
        <family val="2"/>
      </rPr>
      <t>3,4</t>
    </r>
  </si>
  <si>
    <r>
      <t xml:space="preserve">Учебный комплект программного обеспечения Расчет режимов сварки на 50 мест, коробочный продукт.*** </t>
    </r>
    <r>
      <rPr>
        <vertAlign val="superscript"/>
        <sz val="10"/>
        <rFont val="Arial"/>
        <family val="2"/>
      </rPr>
      <t>3,4</t>
    </r>
  </si>
  <si>
    <t>Пакет обновления ВЕРТИКАЛЬ и приложений до следующей версии, коробочный продукт                          (Приобрести обновление до следующей версии возможно только для текущей версии программного обеспечения).</t>
  </si>
  <si>
    <t>Пакет обновления ВЕРТИКАЛЬ и приложений до V4, коробочный продукт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</si>
</sst>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2"/>
    </font>
    <font>
      <sz val="10"/>
      <name val="Arial"/>
      <family val="0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0"/>
    </font>
    <font>
      <b/>
      <sz val="16"/>
      <color indexed="9"/>
      <name val="Arial"/>
      <family val="0"/>
    </font>
    <font>
      <b/>
      <sz val="10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42" applyNumberFormat="1" applyFont="1" applyFill="1" applyBorder="1" applyAlignment="1" applyProtection="1">
      <alignment wrapText="1"/>
      <protection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561975</xdr:colOff>
      <xdr:row>4</xdr:row>
      <xdr:rowOff>38100</xdr:rowOff>
    </xdr:to>
    <xdr:pic>
      <xdr:nvPicPr>
        <xdr:cNvPr id="1" name="Изображения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695325</xdr:colOff>
      <xdr:row>4</xdr:row>
      <xdr:rowOff>142875</xdr:rowOff>
    </xdr:to>
    <xdr:pic>
      <xdr:nvPicPr>
        <xdr:cNvPr id="2" name="Изображения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48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123825</xdr:rowOff>
    </xdr:from>
    <xdr:to>
      <xdr:col>14</xdr:col>
      <xdr:colOff>314325</xdr:colOff>
      <xdr:row>4</xdr:row>
      <xdr:rowOff>19050</xdr:rowOff>
    </xdr:to>
    <xdr:sp>
      <xdr:nvSpPr>
        <xdr:cNvPr id="3" name="Прямоугольник 7"/>
        <xdr:cNvSpPr>
          <a:spLocks/>
        </xdr:cNvSpPr>
      </xdr:nvSpPr>
      <xdr:spPr>
        <a:xfrm>
          <a:off x="219075" y="285750"/>
          <a:ext cx="5553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Учебные комплекты
</a:t>
          </a:r>
          <a:r>
            <a:rPr lang="en-US" cap="none" sz="1200" b="1" i="0" u="none" baseline="0">
              <a:solidFill>
                <a:srgbClr val="FFFFFF"/>
              </a:solidFill>
            </a:rPr>
            <a:t>Программного обеспечения АСКОН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15</xdr:col>
      <xdr:colOff>171450</xdr:colOff>
      <xdr:row>1</xdr:row>
      <xdr:rowOff>104775</xdr:rowOff>
    </xdr:to>
    <xdr:sp>
      <xdr:nvSpPr>
        <xdr:cNvPr id="4" name="Прямоугольник 9"/>
        <xdr:cNvSpPr>
          <a:spLocks/>
        </xdr:cNvSpPr>
      </xdr:nvSpPr>
      <xdr:spPr>
        <a:xfrm>
          <a:off x="152400" y="0"/>
          <a:ext cx="5867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Прейскурант
</a:t>
          </a:r>
        </a:p>
      </xdr:txBody>
    </xdr:sp>
    <xdr:clientData/>
  </xdr:twoCellAnchor>
  <xdr:twoCellAnchor>
    <xdr:from>
      <xdr:col>15</xdr:col>
      <xdr:colOff>285750</xdr:colOff>
      <xdr:row>3</xdr:row>
      <xdr:rowOff>47625</xdr:rowOff>
    </xdr:from>
    <xdr:to>
      <xdr:col>17</xdr:col>
      <xdr:colOff>685800</xdr:colOff>
      <xdr:row>4</xdr:row>
      <xdr:rowOff>76200</xdr:rowOff>
    </xdr:to>
    <xdr:sp>
      <xdr:nvSpPr>
        <xdr:cNvPr id="5" name="Прямоугольник 4"/>
        <xdr:cNvSpPr>
          <a:spLocks/>
        </xdr:cNvSpPr>
      </xdr:nvSpPr>
      <xdr:spPr>
        <a:xfrm>
          <a:off x="6134100" y="533400"/>
          <a:ext cx="1704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1" i="0" u="none" baseline="0">
              <a:solidFill>
                <a:srgbClr val="808080"/>
              </a:solidFill>
            </a:rPr>
            <a:t>19.05.2010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561975</xdr:colOff>
      <xdr:row>4</xdr:row>
      <xdr:rowOff>47625</xdr:rowOff>
    </xdr:to>
    <xdr:pic>
      <xdr:nvPicPr>
        <xdr:cNvPr id="1" name="Изображения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15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17</xdr:col>
      <xdr:colOff>523875</xdr:colOff>
      <xdr:row>3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219075" y="0"/>
          <a:ext cx="7658100" cy="600075"/>
          <a:chOff x="316" y="0"/>
          <a:chExt cx="11145" cy="999"/>
        </a:xfrm>
        <a:solidFill>
          <a:srgbClr val="FFFFFF"/>
        </a:solidFill>
      </xdr:grpSpPr>
      <xdr:sp>
        <xdr:nvSpPr>
          <xdr:cNvPr id="3" name="Прямоугольник 3"/>
          <xdr:cNvSpPr>
            <a:spLocks/>
          </xdr:cNvSpPr>
        </xdr:nvSpPr>
        <xdr:spPr>
          <a:xfrm>
            <a:off x="9956" y="841"/>
            <a:ext cx="1505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1" i="0" u="none" baseline="0">
                <a:solidFill>
                  <a:srgbClr val="808080"/>
                </a:solidFill>
              </a:rPr>
              <a:t>17.03.2008
</a:t>
            </a:r>
            <a:r>
              <a:rPr lang="en-US" cap="none" sz="1000" b="1" i="0" u="none" baseline="0">
                <a:solidFill>
                  <a:srgbClr val="808080"/>
                </a:solidFill>
              </a:rPr>
              <a:t>
</a:t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316" y="362"/>
            <a:ext cx="8543" cy="5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Комплексные решения 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PLM/CAD/CAM/CAE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Специализированные комплекты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
</a:t>
            </a:r>
          </a:p>
        </xdr:txBody>
      </xdr:sp>
      <xdr:sp>
        <xdr:nvSpPr>
          <xdr:cNvPr id="5" name="Прямоугольник 5"/>
          <xdr:cNvSpPr>
            <a:spLocks/>
          </xdr:cNvSpPr>
        </xdr:nvSpPr>
        <xdr:spPr>
          <a:xfrm>
            <a:off x="316" y="0"/>
            <a:ext cx="8860" cy="4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Прейскурант
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695325</xdr:colOff>
      <xdr:row>5</xdr:row>
      <xdr:rowOff>57150</xdr:rowOff>
    </xdr:to>
    <xdr:pic>
      <xdr:nvPicPr>
        <xdr:cNvPr id="6" name="Изображения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48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123825</xdr:rowOff>
    </xdr:from>
    <xdr:to>
      <xdr:col>14</xdr:col>
      <xdr:colOff>314325</xdr:colOff>
      <xdr:row>4</xdr:row>
      <xdr:rowOff>19050</xdr:rowOff>
    </xdr:to>
    <xdr:sp>
      <xdr:nvSpPr>
        <xdr:cNvPr id="7" name="Прямоугольник 7"/>
        <xdr:cNvSpPr>
          <a:spLocks/>
        </xdr:cNvSpPr>
      </xdr:nvSpPr>
      <xdr:spPr>
        <a:xfrm>
          <a:off x="219075" y="285750"/>
          <a:ext cx="5553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Учебные комплекты
</a:t>
          </a:r>
          <a:r>
            <a:rPr lang="en-US" cap="none" sz="1200" b="1" i="0" u="none" baseline="0">
              <a:solidFill>
                <a:srgbClr val="FFFFFF"/>
              </a:solidFill>
            </a:rPr>
            <a:t>Программного обеспечения АСКОН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15</xdr:col>
      <xdr:colOff>171450</xdr:colOff>
      <xdr:row>1</xdr:row>
      <xdr:rowOff>104775</xdr:rowOff>
    </xdr:to>
    <xdr:sp>
      <xdr:nvSpPr>
        <xdr:cNvPr id="8" name="Прямоугольник 9"/>
        <xdr:cNvSpPr>
          <a:spLocks/>
        </xdr:cNvSpPr>
      </xdr:nvSpPr>
      <xdr:spPr>
        <a:xfrm>
          <a:off x="152400" y="0"/>
          <a:ext cx="5867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Прейскурант
</a:t>
          </a:r>
        </a:p>
      </xdr:txBody>
    </xdr:sp>
    <xdr:clientData/>
  </xdr:twoCellAnchor>
  <xdr:twoCellAnchor>
    <xdr:from>
      <xdr:col>15</xdr:col>
      <xdr:colOff>285750</xdr:colOff>
      <xdr:row>3</xdr:row>
      <xdr:rowOff>47625</xdr:rowOff>
    </xdr:from>
    <xdr:to>
      <xdr:col>17</xdr:col>
      <xdr:colOff>685800</xdr:colOff>
      <xdr:row>4</xdr:row>
      <xdr:rowOff>76200</xdr:rowOff>
    </xdr:to>
    <xdr:sp>
      <xdr:nvSpPr>
        <xdr:cNvPr id="9" name="Прямоугольник 4"/>
        <xdr:cNvSpPr>
          <a:spLocks/>
        </xdr:cNvSpPr>
      </xdr:nvSpPr>
      <xdr:spPr>
        <a:xfrm>
          <a:off x="6134100" y="533400"/>
          <a:ext cx="1905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1" i="0" u="none" baseline="0">
              <a:solidFill>
                <a:srgbClr val="808080"/>
              </a:solidFill>
            </a:rPr>
            <a:t>19.05.2010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view="pageBreakPreview" zoomScaleNormal="130" zoomScaleSheetLayoutView="100" zoomScalePageLayoutView="0" workbookViewId="0" topLeftCell="A1">
      <selection activeCell="B9" sqref="B9:Q9"/>
    </sheetView>
  </sheetViews>
  <sheetFormatPr defaultColWidth="8.75390625" defaultRowHeight="12.75"/>
  <cols>
    <col min="1" max="1" width="5.00390625" style="1" customWidth="1"/>
    <col min="2" max="15" width="5.125" style="1" customWidth="1"/>
    <col min="16" max="16" width="17.125" style="1" customWidth="1"/>
    <col min="17" max="17" width="0" style="1" hidden="1" customWidth="1"/>
    <col min="18" max="18" width="13.125" style="2" customWidth="1"/>
    <col min="19" max="255" width="8.75390625" style="3" customWidth="1"/>
  </cols>
  <sheetData>
    <row r="1" spans="1:18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256" s="4" customFormat="1" ht="23.25" customHeight="1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IV6" s="5"/>
    </row>
    <row r="7" spans="1:256" s="8" customFormat="1" ht="13.5" customHeight="1">
      <c r="A7" s="6"/>
      <c r="B7" s="29" t="s">
        <v>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7" t="s">
        <v>2</v>
      </c>
      <c r="IU7" s="3"/>
      <c r="IV7"/>
    </row>
    <row r="8" spans="1:18" ht="23.25" customHeight="1">
      <c r="A8" s="9"/>
      <c r="B8" s="30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0"/>
    </row>
    <row r="9" spans="1:18" ht="24.75" customHeight="1">
      <c r="A9" s="11">
        <v>1</v>
      </c>
      <c r="B9" s="31" t="s">
        <v>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12">
        <v>19000</v>
      </c>
    </row>
    <row r="10" spans="1:18" ht="24.75" customHeight="1">
      <c r="A10" s="11">
        <v>2</v>
      </c>
      <c r="B10" s="31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2">
        <v>48000</v>
      </c>
    </row>
    <row r="11" spans="1:18" ht="24.75" customHeight="1">
      <c r="A11" s="11">
        <v>3</v>
      </c>
      <c r="B11" s="31" t="s">
        <v>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2">
        <v>110000</v>
      </c>
    </row>
    <row r="12" spans="1:256" s="15" customFormat="1" ht="24.75" customHeight="1">
      <c r="A12" s="13">
        <v>4</v>
      </c>
      <c r="B12" s="32" t="s">
        <v>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14">
        <v>11000</v>
      </c>
      <c r="IV12"/>
    </row>
    <row r="13" spans="1:256" s="15" customFormat="1" ht="24.75" customHeight="1">
      <c r="A13" s="13">
        <v>5</v>
      </c>
      <c r="B13" s="31" t="s">
        <v>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14">
        <v>26000</v>
      </c>
      <c r="IV13"/>
    </row>
    <row r="14" spans="1:256" s="15" customFormat="1" ht="24.75" customHeight="1">
      <c r="A14" s="13">
        <v>6</v>
      </c>
      <c r="B14" s="31" t="s">
        <v>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14">
        <v>59000</v>
      </c>
      <c r="IV14"/>
    </row>
    <row r="15" spans="1:256" s="15" customFormat="1" ht="24.75" customHeight="1">
      <c r="A15" s="13">
        <v>7</v>
      </c>
      <c r="B15" s="31" t="s">
        <v>10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14">
        <v>3500</v>
      </c>
      <c r="IV15"/>
    </row>
    <row r="16" spans="1:18" ht="23.25" customHeight="1">
      <c r="A16" s="16"/>
      <c r="B16" s="33" t="s">
        <v>11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0"/>
    </row>
    <row r="17" spans="1:18" ht="24.75" customHeight="1">
      <c r="A17" s="16">
        <v>8</v>
      </c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2">
        <v>19000</v>
      </c>
    </row>
    <row r="18" spans="1:18" ht="24.75" customHeight="1">
      <c r="A18" s="16">
        <v>9</v>
      </c>
      <c r="B18" s="34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2">
        <v>48000</v>
      </c>
    </row>
    <row r="19" spans="1:18" ht="24.75" customHeight="1">
      <c r="A19" s="16">
        <v>10</v>
      </c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2">
        <v>110000</v>
      </c>
    </row>
    <row r="20" spans="1:18" ht="13.5" customHeight="1">
      <c r="A20" s="16">
        <v>11</v>
      </c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2">
        <v>3500</v>
      </c>
    </row>
    <row r="21" spans="1:18" ht="13.5" customHeight="1">
      <c r="A21" s="16"/>
      <c r="B21" s="33" t="s">
        <v>16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10"/>
    </row>
    <row r="22" spans="1:18" ht="36.75" customHeight="1">
      <c r="A22" s="16">
        <v>12</v>
      </c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2">
        <v>5000</v>
      </c>
    </row>
    <row r="23" spans="1:18" ht="24.75" customHeight="1">
      <c r="A23" s="16">
        <v>13</v>
      </c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2">
        <v>10000</v>
      </c>
    </row>
    <row r="24" spans="1:18" ht="13.5" customHeight="1">
      <c r="A24" s="16">
        <v>14</v>
      </c>
      <c r="B24" s="35" t="s">
        <v>19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2">
        <v>40000</v>
      </c>
    </row>
    <row r="25" spans="1:18" ht="13.5" customHeight="1">
      <c r="A25" s="16">
        <v>15</v>
      </c>
      <c r="B25" s="35" t="s">
        <v>20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12">
        <v>70000</v>
      </c>
    </row>
    <row r="26" spans="1:256" s="8" customFormat="1" ht="13.5" customHeight="1">
      <c r="A26" s="17"/>
      <c r="B26" s="33" t="s">
        <v>21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8"/>
      <c r="IV26"/>
    </row>
    <row r="27" spans="1:18" ht="13.5" customHeight="1">
      <c r="A27" s="16">
        <v>16</v>
      </c>
      <c r="B27" s="34" t="s">
        <v>22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2">
        <v>15000</v>
      </c>
    </row>
    <row r="28" spans="1:18" ht="13.5" customHeight="1">
      <c r="A28" s="16">
        <v>17</v>
      </c>
      <c r="B28" s="34" t="s">
        <v>23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12">
        <v>20000</v>
      </c>
    </row>
    <row r="29" spans="1:18" ht="13.5" customHeight="1">
      <c r="A29" s="16">
        <v>18</v>
      </c>
      <c r="B29" s="34" t="s">
        <v>24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2">
        <v>39000</v>
      </c>
    </row>
    <row r="30" spans="1:18" ht="24.75" customHeight="1">
      <c r="A30" s="16">
        <v>19</v>
      </c>
      <c r="B30" s="34" t="s">
        <v>25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2">
        <v>4000</v>
      </c>
    </row>
    <row r="31" spans="1:18" ht="24.75" customHeight="1">
      <c r="A31" s="16">
        <v>20</v>
      </c>
      <c r="B31" s="34" t="s">
        <v>26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12">
        <v>8000</v>
      </c>
    </row>
    <row r="32" spans="1:18" ht="24.75" customHeight="1">
      <c r="A32" s="16">
        <v>21</v>
      </c>
      <c r="B32" s="34" t="s">
        <v>27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12">
        <v>12000</v>
      </c>
    </row>
    <row r="33" spans="1:256" s="8" customFormat="1" ht="13.5" customHeight="1">
      <c r="A33" s="17"/>
      <c r="B33" s="33" t="s">
        <v>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8"/>
      <c r="IV33"/>
    </row>
    <row r="34" spans="1:18" ht="36.75" customHeight="1">
      <c r="A34" s="16">
        <v>22</v>
      </c>
      <c r="B34" s="34" t="s">
        <v>29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12">
        <v>5590</v>
      </c>
    </row>
    <row r="35" spans="1:18" ht="13.5" customHeight="1">
      <c r="A35" s="16">
        <v>23</v>
      </c>
      <c r="B35" s="36" t="s">
        <v>30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12">
        <v>7790</v>
      </c>
    </row>
    <row r="36" spans="1:256" s="8" customFormat="1" ht="13.5" customHeight="1">
      <c r="A36" s="17"/>
      <c r="B36" s="33" t="s">
        <v>31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18"/>
      <c r="IV36"/>
    </row>
    <row r="37" spans="1:18" ht="13.5" customHeight="1">
      <c r="A37" s="16">
        <v>24</v>
      </c>
      <c r="B37" s="34" t="s">
        <v>32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12">
        <v>15000</v>
      </c>
    </row>
    <row r="38" spans="1:18" ht="13.5" customHeight="1">
      <c r="A38" s="16">
        <v>25</v>
      </c>
      <c r="B38" s="34" t="s">
        <v>33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12">
        <v>20000</v>
      </c>
    </row>
    <row r="39" spans="1:18" ht="13.5" customHeight="1">
      <c r="A39" s="16">
        <v>26</v>
      </c>
      <c r="B39" s="34" t="s">
        <v>34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12">
        <v>39000</v>
      </c>
    </row>
    <row r="40" spans="1:18" ht="13.5" customHeight="1">
      <c r="A40" s="16">
        <v>27</v>
      </c>
      <c r="B40" s="34" t="s">
        <v>35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12">
        <v>4000</v>
      </c>
    </row>
    <row r="41" spans="1:18" ht="13.5" customHeight="1">
      <c r="A41" s="16">
        <v>28</v>
      </c>
      <c r="B41" s="34" t="s">
        <v>36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>
        <v>8000</v>
      </c>
    </row>
    <row r="42" spans="1:18" ht="13.5" customHeight="1">
      <c r="A42" s="16">
        <v>29</v>
      </c>
      <c r="B42" s="34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12">
        <v>12000</v>
      </c>
    </row>
    <row r="43" spans="1:256" s="8" customFormat="1" ht="13.5" customHeight="1">
      <c r="A43" s="17"/>
      <c r="B43" s="33" t="s">
        <v>38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18"/>
      <c r="IV43"/>
    </row>
    <row r="44" spans="1:18" ht="36.75" customHeight="1">
      <c r="A44" s="16">
        <v>30</v>
      </c>
      <c r="B44" s="34" t="s">
        <v>39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12">
        <v>5000</v>
      </c>
    </row>
    <row r="45" spans="1:18" ht="13.5" customHeight="1">
      <c r="A45" s="16">
        <v>31</v>
      </c>
      <c r="B45" s="37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2">
        <v>7500</v>
      </c>
    </row>
    <row r="46" spans="1:256" s="8" customFormat="1" ht="13.5" customHeight="1">
      <c r="A46" s="38" t="s">
        <v>41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8"/>
      <c r="IV46"/>
    </row>
    <row r="47" spans="1:18" ht="13.5" customHeight="1">
      <c r="A47" s="11">
        <v>32</v>
      </c>
      <c r="B47" s="39" t="s">
        <v>42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12" t="s">
        <v>43</v>
      </c>
    </row>
    <row r="48" spans="1:18" ht="12.7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8" ht="12.75">
      <c r="A49" s="22" t="s">
        <v>44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256" s="23" customFormat="1" ht="13.5" customHeight="1">
      <c r="A50" s="40" t="s">
        <v>45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IV50"/>
    </row>
    <row r="51" spans="1:256" s="23" customFormat="1" ht="13.5" customHeight="1">
      <c r="A51" s="41" t="s">
        <v>46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IV51"/>
    </row>
    <row r="52" spans="1:256" s="23" customFormat="1" ht="21.75" customHeight="1">
      <c r="A52" s="41" t="s">
        <v>47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IV52"/>
    </row>
    <row r="53" spans="1:256" s="23" customFormat="1" ht="13.5" customHeight="1">
      <c r="A53" s="42" t="s">
        <v>48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IV53"/>
    </row>
    <row r="54" spans="1:255" ht="13.5" customHeight="1">
      <c r="A54" s="43" t="s">
        <v>49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6" s="23" customFormat="1" ht="21.75" customHeight="1">
      <c r="A55" s="43" t="s">
        <v>50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IV55"/>
    </row>
    <row r="56" spans="1:255" ht="13.5" customHeight="1">
      <c r="A56" s="43" t="s">
        <v>51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6" s="23" customFormat="1" ht="13.5" customHeight="1">
      <c r="A57" s="43" t="s">
        <v>52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IV57"/>
    </row>
    <row r="58" spans="1:256" s="23" customFormat="1" ht="12.75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IV58"/>
    </row>
    <row r="59" spans="1:256" s="23" customFormat="1" ht="21.75" customHeight="1">
      <c r="A59" s="44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IV59"/>
    </row>
    <row r="60" spans="1:256" s="23" customFormat="1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IV60"/>
    </row>
    <row r="61" spans="1:18" s="23" customFormat="1" ht="11.25">
      <c r="A61" s="46" t="s">
        <v>54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s="23" customFormat="1" ht="11.25" customHeight="1">
      <c r="A62" s="47" t="s">
        <v>55</v>
      </c>
      <c r="B62" s="47"/>
      <c r="C62" s="47"/>
      <c r="D62" s="47"/>
      <c r="E62" s="47"/>
      <c r="F62" s="47"/>
      <c r="G62" s="47"/>
      <c r="H62" s="47"/>
      <c r="I62" s="47"/>
      <c r="J62" s="47"/>
      <c r="K62" s="47" t="s">
        <v>56</v>
      </c>
      <c r="L62" s="47"/>
      <c r="M62" s="47"/>
      <c r="N62" s="47"/>
      <c r="O62" s="47"/>
      <c r="P62" s="47"/>
      <c r="Q62" s="47"/>
      <c r="R62" s="47"/>
    </row>
    <row r="63" spans="1:18" s="23" customFormat="1" ht="11.25" customHeight="1">
      <c r="A63" s="47" t="s">
        <v>57</v>
      </c>
      <c r="B63" s="47"/>
      <c r="C63" s="47"/>
      <c r="D63" s="47"/>
      <c r="E63" s="47"/>
      <c r="F63" s="47"/>
      <c r="G63" s="47"/>
      <c r="H63" s="47"/>
      <c r="I63" s="47"/>
      <c r="J63" s="47"/>
      <c r="K63" s="47" t="s">
        <v>58</v>
      </c>
      <c r="L63" s="47"/>
      <c r="M63" s="47"/>
      <c r="N63" s="47"/>
      <c r="O63" s="47"/>
      <c r="P63" s="47"/>
      <c r="Q63" s="47"/>
      <c r="R63" s="47"/>
    </row>
  </sheetData>
  <sheetProtection/>
  <mergeCells count="58">
    <mergeCell ref="A62:J62"/>
    <mergeCell ref="K62:R62"/>
    <mergeCell ref="A63:J63"/>
    <mergeCell ref="K63:R63"/>
    <mergeCell ref="A55:R55"/>
    <mergeCell ref="A56:R56"/>
    <mergeCell ref="A57:R57"/>
    <mergeCell ref="A59:R59"/>
    <mergeCell ref="A60:R60"/>
    <mergeCell ref="A61:R61"/>
    <mergeCell ref="B47:Q47"/>
    <mergeCell ref="A50:R50"/>
    <mergeCell ref="A51:R51"/>
    <mergeCell ref="A52:R52"/>
    <mergeCell ref="A53:R53"/>
    <mergeCell ref="A54:R54"/>
    <mergeCell ref="B41:Q41"/>
    <mergeCell ref="B42:Q42"/>
    <mergeCell ref="B43:Q43"/>
    <mergeCell ref="B44:Q44"/>
    <mergeCell ref="B45:Q45"/>
    <mergeCell ref="A46:Q46"/>
    <mergeCell ref="B35:Q35"/>
    <mergeCell ref="B36:Q36"/>
    <mergeCell ref="B37:Q37"/>
    <mergeCell ref="B38:Q38"/>
    <mergeCell ref="B39:Q39"/>
    <mergeCell ref="B40:Q40"/>
    <mergeCell ref="B29:Q29"/>
    <mergeCell ref="B30:Q30"/>
    <mergeCell ref="B31:Q31"/>
    <mergeCell ref="B32:Q32"/>
    <mergeCell ref="B33:Q33"/>
    <mergeCell ref="B34:Q34"/>
    <mergeCell ref="B23:Q23"/>
    <mergeCell ref="B24:Q24"/>
    <mergeCell ref="B25:Q25"/>
    <mergeCell ref="B26:Q26"/>
    <mergeCell ref="B27:Q27"/>
    <mergeCell ref="B28:Q28"/>
    <mergeCell ref="B17:Q17"/>
    <mergeCell ref="B18:Q18"/>
    <mergeCell ref="B19:Q19"/>
    <mergeCell ref="B20:Q20"/>
    <mergeCell ref="B21:Q21"/>
    <mergeCell ref="B22:Q22"/>
    <mergeCell ref="B11:Q11"/>
    <mergeCell ref="B12:Q12"/>
    <mergeCell ref="B13:Q13"/>
    <mergeCell ref="B14:Q14"/>
    <mergeCell ref="B15:Q15"/>
    <mergeCell ref="B16:Q16"/>
    <mergeCell ref="A1:R5"/>
    <mergeCell ref="A6:R6"/>
    <mergeCell ref="B7:Q7"/>
    <mergeCell ref="B8:Q8"/>
    <mergeCell ref="B9:Q9"/>
    <mergeCell ref="B10:Q10"/>
  </mergeCells>
  <printOptions horizontalCentered="1"/>
  <pageMargins left="0.425" right="0.7875" top="0.2152777777777778" bottom="0.6326388888888889" header="0.5118055555555556" footer="0.5118055555555556"/>
  <pageSetup fitToHeight="2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view="pageBreakPreview" zoomScaleNormal="130" zoomScaleSheetLayoutView="100" zoomScalePageLayoutView="0" workbookViewId="0" topLeftCell="A1">
      <selection activeCell="B13" sqref="B13:Q13"/>
    </sheetView>
  </sheetViews>
  <sheetFormatPr defaultColWidth="8.75390625" defaultRowHeight="12.75"/>
  <cols>
    <col min="1" max="1" width="5.00390625" style="1" customWidth="1"/>
    <col min="2" max="16" width="5.125" style="1" customWidth="1"/>
    <col min="17" max="17" width="14.625" style="1" customWidth="1"/>
    <col min="18" max="18" width="11.25390625" style="2" customWidth="1"/>
    <col min="19" max="16384" width="8.75390625" style="3" customWidth="1"/>
  </cols>
  <sheetData>
    <row r="1" spans="1:18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3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27.75" customHeight="1">
      <c r="A6" s="28" t="s">
        <v>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256" s="8" customFormat="1" ht="13.5" customHeight="1">
      <c r="A7" s="6"/>
      <c r="B7" s="29" t="s">
        <v>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7" t="s">
        <v>2</v>
      </c>
      <c r="IV7" s="3"/>
    </row>
    <row r="8" spans="1:18" ht="23.25" customHeight="1">
      <c r="A8" s="9"/>
      <c r="B8" s="30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0"/>
    </row>
    <row r="9" spans="1:19" ht="24.75" customHeight="1">
      <c r="A9" s="16">
        <v>1</v>
      </c>
      <c r="B9" s="31" t="s">
        <v>60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12">
        <v>22420</v>
      </c>
      <c r="S9"/>
    </row>
    <row r="10" spans="1:19" ht="24.75" customHeight="1">
      <c r="A10" s="16">
        <v>2</v>
      </c>
      <c r="B10" s="31" t="s">
        <v>61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2">
        <v>56640</v>
      </c>
      <c r="S10"/>
    </row>
    <row r="11" spans="1:19" ht="24.75" customHeight="1">
      <c r="A11" s="16">
        <v>3</v>
      </c>
      <c r="B11" s="31" t="s">
        <v>62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2">
        <v>129800</v>
      </c>
      <c r="S11"/>
    </row>
    <row r="12" spans="1:19" s="15" customFormat="1" ht="24.75" customHeight="1">
      <c r="A12" s="26">
        <v>4</v>
      </c>
      <c r="B12" s="32" t="s">
        <v>63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14">
        <v>12980</v>
      </c>
      <c r="S12"/>
    </row>
    <row r="13" spans="1:19" s="15" customFormat="1" ht="24.75" customHeight="1">
      <c r="A13" s="26">
        <v>5</v>
      </c>
      <c r="B13" s="31" t="s">
        <v>64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14">
        <v>30680</v>
      </c>
      <c r="S13"/>
    </row>
    <row r="14" spans="1:19" s="15" customFormat="1" ht="24.75" customHeight="1">
      <c r="A14" s="26">
        <v>6</v>
      </c>
      <c r="B14" s="31" t="s">
        <v>65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14">
        <v>69620</v>
      </c>
      <c r="S14"/>
    </row>
    <row r="15" spans="1:19" s="15" customFormat="1" ht="24.75" customHeight="1">
      <c r="A15" s="26">
        <v>7</v>
      </c>
      <c r="B15" s="31" t="s">
        <v>66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14">
        <f>3500*1.18</f>
        <v>4130</v>
      </c>
      <c r="S15"/>
    </row>
    <row r="16" spans="1:19" ht="23.25" customHeight="1">
      <c r="A16" s="16"/>
      <c r="B16" s="33" t="s">
        <v>11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0"/>
      <c r="S16"/>
    </row>
    <row r="17" spans="1:19" ht="24.75" customHeight="1">
      <c r="A17" s="16">
        <v>8</v>
      </c>
      <c r="B17" s="34" t="s">
        <v>67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2">
        <v>22420</v>
      </c>
      <c r="S17"/>
    </row>
    <row r="18" spans="1:19" ht="24.75" customHeight="1">
      <c r="A18" s="16">
        <v>9</v>
      </c>
      <c r="B18" s="34" t="s">
        <v>68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2">
        <v>56640</v>
      </c>
      <c r="S18"/>
    </row>
    <row r="19" spans="1:19" ht="24.75" customHeight="1">
      <c r="A19" s="16">
        <v>10</v>
      </c>
      <c r="B19" s="34" t="s">
        <v>69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2">
        <v>129800</v>
      </c>
      <c r="S19"/>
    </row>
    <row r="20" spans="1:19" ht="24.75" customHeight="1">
      <c r="A20" s="16">
        <v>11</v>
      </c>
      <c r="B20" s="34" t="s">
        <v>70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2">
        <f>3500*1.18</f>
        <v>4130</v>
      </c>
      <c r="S20"/>
    </row>
    <row r="21" spans="1:19" ht="13.5" customHeight="1">
      <c r="A21" s="16"/>
      <c r="B21" s="33" t="s">
        <v>16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10"/>
      <c r="S21"/>
    </row>
    <row r="22" spans="1:19" ht="36.75" customHeight="1">
      <c r="A22" s="16">
        <v>12</v>
      </c>
      <c r="B22" s="34" t="s">
        <v>71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2">
        <v>5900</v>
      </c>
      <c r="S22"/>
    </row>
    <row r="23" spans="1:19" ht="24.75" customHeight="1">
      <c r="A23" s="16">
        <v>13</v>
      </c>
      <c r="B23" s="34" t="s">
        <v>72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2">
        <v>11800</v>
      </c>
      <c r="S23"/>
    </row>
    <row r="24" spans="1:19" ht="13.5" customHeight="1">
      <c r="A24" s="16">
        <v>14</v>
      </c>
      <c r="B24" s="35" t="s">
        <v>73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2">
        <f>40000*1.18</f>
        <v>47200</v>
      </c>
      <c r="S24"/>
    </row>
    <row r="25" spans="1:19" ht="13.5" customHeight="1">
      <c r="A25" s="16">
        <v>15</v>
      </c>
      <c r="B25" s="35" t="s">
        <v>74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12">
        <f>70000*1.18</f>
        <v>82600</v>
      </c>
      <c r="S25"/>
    </row>
    <row r="26" spans="1:19" s="8" customFormat="1" ht="13.5" customHeight="1">
      <c r="A26" s="17"/>
      <c r="B26" s="33" t="s">
        <v>21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8"/>
      <c r="S26"/>
    </row>
    <row r="27" spans="1:19" ht="13.5" customHeight="1">
      <c r="A27" s="16">
        <v>16</v>
      </c>
      <c r="B27" s="34" t="s">
        <v>75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2">
        <v>17700</v>
      </c>
      <c r="S27"/>
    </row>
    <row r="28" spans="1:19" ht="13.5" customHeight="1">
      <c r="A28" s="16">
        <v>17</v>
      </c>
      <c r="B28" s="34" t="s">
        <v>76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12">
        <v>23600</v>
      </c>
      <c r="S28"/>
    </row>
    <row r="29" spans="1:19" ht="13.5" customHeight="1">
      <c r="A29" s="16">
        <v>18</v>
      </c>
      <c r="B29" s="34" t="s">
        <v>77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2">
        <v>46020</v>
      </c>
      <c r="S29"/>
    </row>
    <row r="30" spans="1:19" ht="24.75" customHeight="1">
      <c r="A30" s="16">
        <v>19</v>
      </c>
      <c r="B30" s="34" t="s">
        <v>78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2">
        <v>4720</v>
      </c>
      <c r="S30"/>
    </row>
    <row r="31" spans="1:19" ht="24.75" customHeight="1">
      <c r="A31" s="16">
        <v>20</v>
      </c>
      <c r="B31" s="34" t="s">
        <v>79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12">
        <v>9440</v>
      </c>
      <c r="S31"/>
    </row>
    <row r="32" spans="1:19" ht="24.75" customHeight="1">
      <c r="A32" s="16">
        <v>21</v>
      </c>
      <c r="B32" s="34" t="s">
        <v>80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12">
        <v>14160</v>
      </c>
      <c r="S32"/>
    </row>
    <row r="33" spans="1:19" s="8" customFormat="1" ht="13.5" customHeight="1">
      <c r="A33" s="17"/>
      <c r="B33" s="33" t="s">
        <v>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8"/>
      <c r="S33"/>
    </row>
    <row r="34" spans="1:19" ht="36.75" customHeight="1">
      <c r="A34" s="16">
        <v>22</v>
      </c>
      <c r="B34" s="34" t="s">
        <v>81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12">
        <v>6596.2</v>
      </c>
      <c r="S34"/>
    </row>
    <row r="35" spans="1:19" ht="13.5" customHeight="1">
      <c r="A35" s="16">
        <v>23</v>
      </c>
      <c r="B35" s="34" t="s">
        <v>82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12">
        <v>9192.2</v>
      </c>
      <c r="S35"/>
    </row>
    <row r="36" spans="1:19" s="8" customFormat="1" ht="13.5" customHeight="1">
      <c r="A36" s="17"/>
      <c r="B36" s="33" t="s">
        <v>31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18"/>
      <c r="S36"/>
    </row>
    <row r="37" spans="1:19" ht="13.5" customHeight="1">
      <c r="A37" s="16">
        <v>24</v>
      </c>
      <c r="B37" s="34" t="s">
        <v>83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12">
        <v>17700</v>
      </c>
      <c r="S37"/>
    </row>
    <row r="38" spans="1:19" ht="13.5" customHeight="1">
      <c r="A38" s="16">
        <v>25</v>
      </c>
      <c r="B38" s="34" t="s">
        <v>84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12">
        <v>23600</v>
      </c>
      <c r="S38"/>
    </row>
    <row r="39" spans="1:19" ht="13.5" customHeight="1">
      <c r="A39" s="16">
        <v>26</v>
      </c>
      <c r="B39" s="34" t="s">
        <v>85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12">
        <v>46020</v>
      </c>
      <c r="S39"/>
    </row>
    <row r="40" spans="1:19" ht="24.75" customHeight="1">
      <c r="A40" s="16">
        <v>27</v>
      </c>
      <c r="B40" s="34" t="s">
        <v>86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12">
        <v>4720</v>
      </c>
      <c r="S40"/>
    </row>
    <row r="41" spans="1:19" ht="24.75" customHeight="1">
      <c r="A41" s="16">
        <v>28</v>
      </c>
      <c r="B41" s="34" t="s">
        <v>87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>
        <v>9440</v>
      </c>
      <c r="S41"/>
    </row>
    <row r="42" spans="1:19" ht="24.75" customHeight="1">
      <c r="A42" s="16">
        <v>29</v>
      </c>
      <c r="B42" s="34" t="s">
        <v>88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12">
        <v>14160</v>
      </c>
      <c r="S42"/>
    </row>
    <row r="43" spans="1:19" s="8" customFormat="1" ht="13.5" customHeight="1">
      <c r="A43" s="17"/>
      <c r="B43" s="33" t="s">
        <v>38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18"/>
      <c r="S43"/>
    </row>
    <row r="44" spans="1:19" ht="36.75" customHeight="1">
      <c r="A44" s="16">
        <v>30</v>
      </c>
      <c r="B44" s="34" t="s">
        <v>89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12">
        <v>5900</v>
      </c>
      <c r="S44"/>
    </row>
    <row r="45" spans="1:19" ht="13.5" customHeight="1">
      <c r="A45" s="16">
        <v>31</v>
      </c>
      <c r="B45" s="39" t="s">
        <v>90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12">
        <v>8850</v>
      </c>
      <c r="S45"/>
    </row>
    <row r="46" spans="1:19" s="8" customFormat="1" ht="13.5" customHeight="1">
      <c r="A46" s="38" t="s">
        <v>41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8"/>
      <c r="S46"/>
    </row>
    <row r="47" spans="1:19" ht="13.5" customHeight="1">
      <c r="A47" s="11">
        <v>32</v>
      </c>
      <c r="B47" s="39" t="s">
        <v>42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12" t="s">
        <v>43</v>
      </c>
      <c r="S47"/>
    </row>
    <row r="48" spans="1:19" ht="12.7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1"/>
    </row>
    <row r="49" spans="1:256" ht="12.75">
      <c r="A49" s="22" t="s">
        <v>44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IV49"/>
    </row>
    <row r="50" spans="1:256" s="23" customFormat="1" ht="13.5" customHeight="1">
      <c r="A50" s="40" t="s">
        <v>45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IV50"/>
    </row>
    <row r="51" spans="1:256" s="23" customFormat="1" ht="13.5" customHeight="1">
      <c r="A51" s="41" t="s">
        <v>46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IV51"/>
    </row>
    <row r="52" spans="1:256" s="23" customFormat="1" ht="21.75" customHeight="1">
      <c r="A52" s="41" t="s">
        <v>47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IV52"/>
    </row>
    <row r="53" spans="1:256" s="23" customFormat="1" ht="13.5" customHeight="1">
      <c r="A53" s="42" t="s">
        <v>48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IV53"/>
    </row>
    <row r="54" spans="1:256" ht="13.5" customHeight="1">
      <c r="A54" s="43" t="s">
        <v>49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3" customFormat="1" ht="21.75" customHeight="1">
      <c r="A55" s="43" t="s">
        <v>50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IV55"/>
    </row>
    <row r="56" spans="1:256" ht="13.5" customHeight="1">
      <c r="A56" s="43" t="s">
        <v>51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3" customFormat="1" ht="13.5" customHeight="1">
      <c r="A57" s="43" t="s">
        <v>52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IV57"/>
    </row>
    <row r="58" spans="1:256" s="23" customFormat="1" ht="12.75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IV58"/>
    </row>
    <row r="59" spans="1:256" s="23" customFormat="1" ht="21.75" customHeight="1">
      <c r="A59" s="44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IV59"/>
    </row>
    <row r="60" spans="1:256" s="23" customFormat="1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IV60"/>
    </row>
    <row r="61" spans="1:18" s="23" customFormat="1" ht="11.25">
      <c r="A61" s="46" t="s">
        <v>54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s="23" customFormat="1" ht="11.25" customHeight="1">
      <c r="A62" s="47" t="s">
        <v>55</v>
      </c>
      <c r="B62" s="47"/>
      <c r="C62" s="47"/>
      <c r="D62" s="47"/>
      <c r="E62" s="47"/>
      <c r="F62" s="47"/>
      <c r="G62" s="47"/>
      <c r="H62" s="47"/>
      <c r="I62" s="47"/>
      <c r="J62" s="47"/>
      <c r="K62" s="47" t="s">
        <v>56</v>
      </c>
      <c r="L62" s="47"/>
      <c r="M62" s="47"/>
      <c r="N62" s="47"/>
      <c r="O62" s="47"/>
      <c r="P62" s="47"/>
      <c r="Q62" s="47"/>
      <c r="R62" s="47"/>
    </row>
    <row r="63" spans="1:18" s="23" customFormat="1" ht="11.25" customHeight="1">
      <c r="A63" s="47" t="s">
        <v>57</v>
      </c>
      <c r="B63" s="47"/>
      <c r="C63" s="47"/>
      <c r="D63" s="47"/>
      <c r="E63" s="47"/>
      <c r="F63" s="47"/>
      <c r="G63" s="47"/>
      <c r="H63" s="47"/>
      <c r="I63" s="47"/>
      <c r="J63" s="47"/>
      <c r="K63" s="47" t="s">
        <v>58</v>
      </c>
      <c r="L63" s="47"/>
      <c r="M63" s="47"/>
      <c r="N63" s="47"/>
      <c r="O63" s="47"/>
      <c r="P63" s="47"/>
      <c r="Q63" s="47"/>
      <c r="R63" s="47"/>
    </row>
  </sheetData>
  <sheetProtection selectLockedCells="1" selectUnlockedCells="1"/>
  <mergeCells count="58">
    <mergeCell ref="A62:J62"/>
    <mergeCell ref="K62:R62"/>
    <mergeCell ref="A63:J63"/>
    <mergeCell ref="K63:R63"/>
    <mergeCell ref="A55:R55"/>
    <mergeCell ref="A56:R56"/>
    <mergeCell ref="A57:R57"/>
    <mergeCell ref="A59:R59"/>
    <mergeCell ref="A60:R60"/>
    <mergeCell ref="A61:R61"/>
    <mergeCell ref="B47:Q47"/>
    <mergeCell ref="A50:R50"/>
    <mergeCell ref="A51:R51"/>
    <mergeCell ref="A52:R52"/>
    <mergeCell ref="A53:R53"/>
    <mergeCell ref="A54:R54"/>
    <mergeCell ref="B41:Q41"/>
    <mergeCell ref="B42:Q42"/>
    <mergeCell ref="B43:Q43"/>
    <mergeCell ref="B44:Q44"/>
    <mergeCell ref="B45:Q45"/>
    <mergeCell ref="A46:Q46"/>
    <mergeCell ref="B35:Q35"/>
    <mergeCell ref="B36:Q36"/>
    <mergeCell ref="B37:Q37"/>
    <mergeCell ref="B38:Q38"/>
    <mergeCell ref="B39:Q39"/>
    <mergeCell ref="B40:Q40"/>
    <mergeCell ref="B29:Q29"/>
    <mergeCell ref="B30:Q30"/>
    <mergeCell ref="B31:Q31"/>
    <mergeCell ref="B32:Q32"/>
    <mergeCell ref="B33:Q33"/>
    <mergeCell ref="B34:Q34"/>
    <mergeCell ref="B23:Q23"/>
    <mergeCell ref="B24:Q24"/>
    <mergeCell ref="B25:Q25"/>
    <mergeCell ref="B26:Q26"/>
    <mergeCell ref="B27:Q27"/>
    <mergeCell ref="B28:Q28"/>
    <mergeCell ref="B17:Q17"/>
    <mergeCell ref="B18:Q18"/>
    <mergeCell ref="B19:Q19"/>
    <mergeCell ref="B20:Q20"/>
    <mergeCell ref="B21:Q21"/>
    <mergeCell ref="B22:Q22"/>
    <mergeCell ref="B11:Q11"/>
    <mergeCell ref="B12:Q12"/>
    <mergeCell ref="B13:Q13"/>
    <mergeCell ref="B14:Q14"/>
    <mergeCell ref="B15:Q15"/>
    <mergeCell ref="B16:Q16"/>
    <mergeCell ref="A1:R5"/>
    <mergeCell ref="A6:R6"/>
    <mergeCell ref="B7:Q7"/>
    <mergeCell ref="B8:Q8"/>
    <mergeCell ref="B9:Q9"/>
    <mergeCell ref="B10:Q10"/>
  </mergeCells>
  <printOptions horizontalCentered="1"/>
  <pageMargins left="0.3625" right="0.19652777777777777" top="0.19652777777777777" bottom="0.17708333333333334" header="0.5118055555555556" footer="0.5118055555555556"/>
  <pageSetup fitToHeight="2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kalyagina</cp:lastModifiedBy>
  <dcterms:modified xsi:type="dcterms:W3CDTF">2010-05-17T14:29:39Z</dcterms:modified>
  <cp:category/>
  <cp:version/>
  <cp:contentType/>
  <cp:contentStatus/>
</cp:coreProperties>
</file>